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4분기 -목적사업업무추진비" sheetId="1" r:id="rId1"/>
    <sheet name="4분기 -일반업무추진비" sheetId="2" r:id="rId2"/>
  </sheets>
  <definedNames/>
  <calcPr fullCalcOnLoad="1"/>
</workbook>
</file>

<file path=xl/sharedStrings.xml><?xml version="1.0" encoding="utf-8"?>
<sst xmlns="http://schemas.openxmlformats.org/spreadsheetml/2006/main" count="158" uniqueCount="102">
  <si>
    <t>방학중 근무 교직원 격려 간식 구입</t>
  </si>
  <si>
    <t>기관명</t>
  </si>
  <si>
    <t>합 계</t>
  </si>
  <si>
    <t>일자</t>
  </si>
  <si>
    <t>지급액</t>
  </si>
  <si>
    <t>(주)교보문고</t>
  </si>
  <si>
    <t>(단위 : 원)</t>
  </si>
  <si>
    <t>검바위초등학교 내빈용</t>
  </si>
  <si>
    <t>장소 (사용처)</t>
  </si>
  <si>
    <t>학교장 외 9명</t>
  </si>
  <si>
    <t>2학년 두드림학교 학년협의회 석식비</t>
  </si>
  <si>
    <t>12월 초등교감 2지구장학협의회 중식비</t>
  </si>
  <si>
    <r>
      <t>2019학년도 4/4분기 업무추진비 공개 내역</t>
    </r>
    <r>
      <rPr>
        <b/>
        <sz val="24"/>
        <color indexed="10"/>
        <rFont val="맑은 고딕"/>
        <family val="0"/>
      </rPr>
      <t>(일반)</t>
    </r>
  </si>
  <si>
    <t>(주)아이스크림미디어</t>
  </si>
  <si>
    <t>2019-12-20</t>
  </si>
  <si>
    <t xml:space="preserve">4학년 교사 5명 </t>
  </si>
  <si>
    <t>비고</t>
  </si>
  <si>
    <t xml:space="preserve">5학년 교사 5명 </t>
  </si>
  <si>
    <t>2019-12-19</t>
  </si>
  <si>
    <t>(주)이베이코리아지마켓</t>
  </si>
  <si>
    <t>부장교사 간담회 석식비</t>
  </si>
  <si>
    <t>검바위초등학교 교직원 45명</t>
  </si>
  <si>
    <t>학교운영위원회 간담회 물품(생강차 외 3종) 구입</t>
  </si>
  <si>
    <t>전문적 학습공동체 협의회 물품(지퍼백) 구입</t>
  </si>
  <si>
    <t>교육과정협의회 물품(보드마카 외 2종) 구입</t>
  </si>
  <si>
    <t>대박반점</t>
  </si>
  <si>
    <t>엘마트 외 1곳</t>
  </si>
  <si>
    <t xml:space="preserve">6학년 교사 5명 </t>
  </si>
  <si>
    <t>학교장 외 5명</t>
  </si>
  <si>
    <t>쿠우쿠우 은계점</t>
  </si>
  <si>
    <t>파리바게뜨</t>
  </si>
  <si>
    <t>검바위초등학교</t>
  </si>
  <si>
    <t>집행대상</t>
  </si>
  <si>
    <t>집행내역</t>
  </si>
  <si>
    <t>콩순이다방</t>
  </si>
  <si>
    <t>2학기 교직원협의회 간식(피자 외 1종) 구입</t>
  </si>
  <si>
    <t xml:space="preserve">2학년 교사 4명 </t>
  </si>
  <si>
    <t xml:space="preserve">1학년 교사 5명 </t>
  </si>
  <si>
    <t>2019-12-10</t>
  </si>
  <si>
    <t>2019-12-12</t>
  </si>
  <si>
    <t>전문적 학습공동체 협의 물품(볼펜) 구입</t>
  </si>
  <si>
    <t>12월 초등2지구 부장교사협의회 간식비</t>
  </si>
  <si>
    <t>초등2지구 부장교사협의회 운영 물품 구입</t>
  </si>
  <si>
    <t>교직원 조의금 전달</t>
  </si>
  <si>
    <t>2019-12-02</t>
  </si>
  <si>
    <t>학부모회 회원 16명</t>
  </si>
  <si>
    <t>행정직 간담회 석식비</t>
  </si>
  <si>
    <t>2019-12-06</t>
  </si>
  <si>
    <t>2019-12-09</t>
  </si>
  <si>
    <t>2019-12-18</t>
  </si>
  <si>
    <t>파리바게뜨 은행대우점</t>
  </si>
  <si>
    <t>이차돌 시흥은계점</t>
  </si>
  <si>
    <t>맘스터치 시흥은행점</t>
  </si>
  <si>
    <t>2020-01-08</t>
  </si>
  <si>
    <t>2019-12-17</t>
  </si>
  <si>
    <t>건강밥상심마니</t>
  </si>
  <si>
    <t>들꽃향</t>
  </si>
  <si>
    <t>엘마트</t>
  </si>
  <si>
    <t>전문적 학습공동체 도서(sw교육) 구입</t>
  </si>
  <si>
    <t>교육과정협의회 물품(퀴즈판 외 2종) 구입</t>
  </si>
  <si>
    <t>녹색어머니회 운영 물품(책꽂이) 구입</t>
  </si>
  <si>
    <t>전문적 학습공동체 협의 물품(지퍼백) 구입</t>
  </si>
  <si>
    <t>전문적 학습공동체 협의 물품(워크북) 구입</t>
  </si>
  <si>
    <t>4학년 두드림학교 학년협의회 간식비</t>
  </si>
  <si>
    <t>3학년 두드림학교 학년협의회 간식비</t>
  </si>
  <si>
    <t>검바위초등학교 교직원 및 내빈,학생</t>
  </si>
  <si>
    <t>5학년 두드림학교 학년협의회 석식비</t>
  </si>
  <si>
    <t>피자알볼로 시흥은행점 외 1곳</t>
  </si>
  <si>
    <t>내빈 접대용품(쟁판 외 3종) 구입</t>
  </si>
  <si>
    <t>6학년 두드림학교 학년협의회 간식비</t>
  </si>
  <si>
    <t>전문적 학습공동체 도서(워크북) 구입</t>
  </si>
  <si>
    <t>2학기 교육과정 컨퍼런스 운영 물품(음료수 외 4종) 구입</t>
  </si>
  <si>
    <t>검바위초등학교 교원 30명</t>
  </si>
  <si>
    <t>초등2지구 부장교사 13명</t>
  </si>
  <si>
    <t>초등2지구 교감 10명</t>
  </si>
  <si>
    <t>엘마트 외 2곳</t>
  </si>
  <si>
    <t>2020-01-09</t>
  </si>
  <si>
    <t>2020-02-05</t>
  </si>
  <si>
    <t>서브웨이 시흥대야점</t>
  </si>
  <si>
    <t>녹색어머니회</t>
  </si>
  <si>
    <t>2019-12-16</t>
  </si>
  <si>
    <t>내빈 접대용품(레몬차 외 11종) 구입</t>
  </si>
  <si>
    <t>지코바 신천1호점 외 1명</t>
  </si>
  <si>
    <t>겨울방학 교직원 간담회 중식비</t>
  </si>
  <si>
    <t>기능별 학부모회 간담회 식비</t>
  </si>
  <si>
    <t>학교운영위원회 간담회 간식비</t>
  </si>
  <si>
    <t>부천성모병원장례식장</t>
  </si>
  <si>
    <t>2020학년도 전입교사 학교장 간담회 중식비</t>
  </si>
  <si>
    <t xml:space="preserve">3학년 교사 5명 </t>
  </si>
  <si>
    <r>
      <t>2019학년도 4/4분기 업무추진비 공개 내역</t>
    </r>
    <r>
      <rPr>
        <b/>
        <sz val="24"/>
        <color indexed="10"/>
        <rFont val="맑은 고딕"/>
        <family val="0"/>
      </rPr>
      <t>(목적사업)</t>
    </r>
  </si>
  <si>
    <t>1학년 두드림학교 학년협의회 석식비</t>
  </si>
  <si>
    <t>네이버파이낸셜주식회사</t>
  </si>
  <si>
    <t>2019-12-26</t>
  </si>
  <si>
    <t>2019-12-30</t>
  </si>
  <si>
    <t>학교장 외 12명</t>
  </si>
  <si>
    <t>2020-02-27</t>
  </si>
  <si>
    <t>초등보육전담사 이OO</t>
  </si>
  <si>
    <t>2020-02-28</t>
  </si>
  <si>
    <t>2020-02-24</t>
  </si>
  <si>
    <t>내빈 접대용품(커피) 구입</t>
  </si>
  <si>
    <t>대토론회 물품(다과) 구입</t>
  </si>
  <si>
    <t>운영위원회 위원 12명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</si>
</sst>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9" fillId="35" borderId="10" xfId="0" applyNumberFormat="1" applyFont="1" applyFill="1" applyBorder="1" applyAlignment="1">
      <alignment horizontal="center" vertical="center"/>
    </xf>
    <xf numFmtId="49" fontId="19" fillId="35" borderId="10" xfId="0" applyNumberFormat="1" applyFont="1" applyFill="1" applyBorder="1" applyAlignment="1" applyProtection="1">
      <alignment horizontal="center" vertical="center" shrinkToFit="1"/>
      <protection/>
    </xf>
    <xf numFmtId="41" fontId="18" fillId="0" borderId="0" xfId="0" applyNumberFormat="1" applyFont="1" applyAlignment="1">
      <alignment/>
    </xf>
    <xf numFmtId="41" fontId="20" fillId="33" borderId="10" xfId="0" applyNumberFormat="1" applyFont="1" applyFill="1" applyBorder="1" applyAlignment="1">
      <alignment horizontal="center" vertical="center" wrapText="1"/>
    </xf>
    <xf numFmtId="41" fontId="20" fillId="36" borderId="11" xfId="48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5" borderId="15" xfId="0" applyNumberFormat="1" applyFont="1" applyFill="1" applyBorder="1" applyAlignment="1" applyProtection="1">
      <alignment horizontal="center" vertical="center"/>
      <protection/>
    </xf>
    <xf numFmtId="49" fontId="19" fillId="35" borderId="10" xfId="0" applyNumberFormat="1" applyFont="1" applyFill="1" applyBorder="1" applyAlignment="1">
      <alignment horizontal="center" vertical="center" shrinkToFit="1"/>
    </xf>
    <xf numFmtId="41" fontId="19" fillId="37" borderId="10" xfId="48" applyNumberFormat="1" applyFont="1" applyFill="1" applyBorder="1" applyAlignment="1">
      <alignment vertical="center" shrinkToFit="1"/>
      <protection/>
    </xf>
    <xf numFmtId="1" fontId="19" fillId="35" borderId="10" xfId="0" applyNumberFormat="1" applyFont="1" applyFill="1" applyBorder="1" applyAlignment="1">
      <alignment vertical="center" shrinkToFit="1"/>
    </xf>
    <xf numFmtId="49" fontId="1" fillId="35" borderId="10" xfId="0" applyNumberFormat="1" applyFont="1" applyFill="1" applyBorder="1" applyAlignment="1" applyProtection="1">
      <alignment horizontal="center" vertical="center" shrinkToFit="1"/>
      <protection/>
    </xf>
    <xf numFmtId="49" fontId="1" fillId="35" borderId="10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3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6" t="s">
        <v>89</v>
      </c>
      <c r="B1" s="16"/>
      <c r="C1" s="16"/>
      <c r="D1" s="17"/>
      <c r="E1" s="16"/>
      <c r="F1" s="16"/>
      <c r="G1" s="16"/>
    </row>
    <row r="2" ht="27.75" customHeight="1">
      <c r="G2" s="2" t="s">
        <v>6</v>
      </c>
    </row>
    <row r="3" spans="1:7" s="6" customFormat="1" ht="30" customHeight="1">
      <c r="A3" s="4" t="s">
        <v>1</v>
      </c>
      <c r="B3" s="4" t="s">
        <v>3</v>
      </c>
      <c r="C3" s="4" t="s">
        <v>33</v>
      </c>
      <c r="D3" s="14" t="s">
        <v>4</v>
      </c>
      <c r="E3" s="5" t="s">
        <v>8</v>
      </c>
      <c r="F3" s="4" t="s">
        <v>32</v>
      </c>
      <c r="G3" s="4" t="s">
        <v>16</v>
      </c>
    </row>
    <row r="4" spans="1:7" s="7" customFormat="1" ht="30" customHeight="1">
      <c r="A4" s="21" t="s">
        <v>31</v>
      </c>
      <c r="B4" s="11" t="s">
        <v>44</v>
      </c>
      <c r="C4" s="25" t="s">
        <v>61</v>
      </c>
      <c r="D4" s="23">
        <v>2500</v>
      </c>
      <c r="E4" s="22" t="s">
        <v>19</v>
      </c>
      <c r="F4" s="22" t="s">
        <v>72</v>
      </c>
      <c r="G4" s="11"/>
    </row>
    <row r="5" spans="1:7" s="7" customFormat="1" ht="30" customHeight="1">
      <c r="A5" s="21"/>
      <c r="B5" s="22" t="s">
        <v>44</v>
      </c>
      <c r="C5" s="9" t="s">
        <v>58</v>
      </c>
      <c r="D5" s="23">
        <v>197000</v>
      </c>
      <c r="E5" s="22" t="s">
        <v>5</v>
      </c>
      <c r="F5" s="22" t="s">
        <v>72</v>
      </c>
      <c r="G5" s="24"/>
    </row>
    <row r="6" spans="1:7" s="7" customFormat="1" ht="30" customHeight="1">
      <c r="A6" s="21"/>
      <c r="B6" s="22" t="s">
        <v>44</v>
      </c>
      <c r="C6" s="9" t="s">
        <v>23</v>
      </c>
      <c r="D6" s="23">
        <v>900</v>
      </c>
      <c r="E6" s="22" t="s">
        <v>19</v>
      </c>
      <c r="F6" s="22" t="s">
        <v>72</v>
      </c>
      <c r="G6" s="24"/>
    </row>
    <row r="7" spans="1:7" s="3" customFormat="1" ht="30" customHeight="1">
      <c r="A7" s="21"/>
      <c r="B7" s="22" t="s">
        <v>47</v>
      </c>
      <c r="C7" s="9" t="s">
        <v>90</v>
      </c>
      <c r="D7" s="23">
        <v>58000</v>
      </c>
      <c r="E7" s="22" t="s">
        <v>55</v>
      </c>
      <c r="F7" s="22" t="s">
        <v>37</v>
      </c>
      <c r="G7" s="24"/>
    </row>
    <row r="8" spans="1:7" s="3" customFormat="1" ht="30" customHeight="1">
      <c r="A8" s="21"/>
      <c r="B8" s="22" t="s">
        <v>38</v>
      </c>
      <c r="C8" s="9" t="s">
        <v>66</v>
      </c>
      <c r="D8" s="23">
        <v>60000</v>
      </c>
      <c r="E8" s="22" t="s">
        <v>55</v>
      </c>
      <c r="F8" s="22" t="s">
        <v>17</v>
      </c>
      <c r="G8" s="24"/>
    </row>
    <row r="9" spans="1:7" s="3" customFormat="1" ht="30" customHeight="1">
      <c r="A9" s="21"/>
      <c r="B9" s="11" t="s">
        <v>38</v>
      </c>
      <c r="C9" s="9" t="s">
        <v>69</v>
      </c>
      <c r="D9" s="23">
        <v>61000</v>
      </c>
      <c r="E9" s="22" t="s">
        <v>34</v>
      </c>
      <c r="F9" s="22" t="s">
        <v>27</v>
      </c>
      <c r="G9" s="11"/>
    </row>
    <row r="10" spans="1:7" s="3" customFormat="1" ht="30" customHeight="1">
      <c r="A10" s="21"/>
      <c r="B10" s="22" t="s">
        <v>38</v>
      </c>
      <c r="C10" s="9" t="s">
        <v>71</v>
      </c>
      <c r="D10" s="23">
        <v>22130</v>
      </c>
      <c r="E10" s="22" t="s">
        <v>19</v>
      </c>
      <c r="F10" s="22" t="s">
        <v>72</v>
      </c>
      <c r="G10" s="24"/>
    </row>
    <row r="11" spans="1:7" s="3" customFormat="1" ht="30" customHeight="1">
      <c r="A11" s="21"/>
      <c r="B11" s="11" t="s">
        <v>39</v>
      </c>
      <c r="C11" s="25" t="s">
        <v>62</v>
      </c>
      <c r="D11" s="23">
        <v>1270</v>
      </c>
      <c r="E11" s="22" t="s">
        <v>19</v>
      </c>
      <c r="F11" s="22" t="s">
        <v>72</v>
      </c>
      <c r="G11" s="11"/>
    </row>
    <row r="12" spans="1:7" s="3" customFormat="1" ht="30" customHeight="1">
      <c r="A12" s="21"/>
      <c r="B12" s="22" t="s">
        <v>39</v>
      </c>
      <c r="C12" s="9" t="s">
        <v>11</v>
      </c>
      <c r="D12" s="23">
        <v>6700</v>
      </c>
      <c r="E12" s="22" t="s">
        <v>56</v>
      </c>
      <c r="F12" s="22" t="s">
        <v>74</v>
      </c>
      <c r="G12" s="24"/>
    </row>
    <row r="13" spans="1:7" s="3" customFormat="1" ht="30" customHeight="1">
      <c r="A13" s="21"/>
      <c r="B13" s="22" t="s">
        <v>39</v>
      </c>
      <c r="C13" s="9" t="s">
        <v>70</v>
      </c>
      <c r="D13" s="23">
        <v>126720</v>
      </c>
      <c r="E13" s="22" t="s">
        <v>19</v>
      </c>
      <c r="F13" s="22" t="s">
        <v>72</v>
      </c>
      <c r="G13" s="24"/>
    </row>
    <row r="14" spans="1:7" s="3" customFormat="1" ht="30" customHeight="1">
      <c r="A14" s="21"/>
      <c r="B14" s="11" t="s">
        <v>80</v>
      </c>
      <c r="C14" s="9" t="s">
        <v>10</v>
      </c>
      <c r="D14" s="23">
        <v>60000</v>
      </c>
      <c r="E14" s="22" t="s">
        <v>29</v>
      </c>
      <c r="F14" s="22" t="s">
        <v>36</v>
      </c>
      <c r="G14" s="11"/>
    </row>
    <row r="15" spans="1:7" s="3" customFormat="1" ht="30" customHeight="1">
      <c r="A15" s="21"/>
      <c r="B15" s="11" t="s">
        <v>18</v>
      </c>
      <c r="C15" s="25" t="s">
        <v>40</v>
      </c>
      <c r="D15" s="23">
        <v>1860</v>
      </c>
      <c r="E15" s="22" t="s">
        <v>19</v>
      </c>
      <c r="F15" s="22" t="s">
        <v>72</v>
      </c>
      <c r="G15" s="24"/>
    </row>
    <row r="16" spans="1:7" s="3" customFormat="1" ht="30" customHeight="1">
      <c r="A16" s="21"/>
      <c r="B16" s="11" t="s">
        <v>18</v>
      </c>
      <c r="C16" s="9" t="s">
        <v>64</v>
      </c>
      <c r="D16" s="23">
        <v>59820</v>
      </c>
      <c r="E16" s="22" t="s">
        <v>82</v>
      </c>
      <c r="F16" s="22" t="s">
        <v>88</v>
      </c>
      <c r="G16" s="24"/>
    </row>
    <row r="17" spans="1:7" s="3" customFormat="1" ht="30" customHeight="1">
      <c r="A17" s="21"/>
      <c r="B17" s="22" t="s">
        <v>18</v>
      </c>
      <c r="C17" s="9" t="s">
        <v>41</v>
      </c>
      <c r="D17" s="23">
        <v>86000</v>
      </c>
      <c r="E17" s="22" t="s">
        <v>78</v>
      </c>
      <c r="F17" s="22" t="s">
        <v>73</v>
      </c>
      <c r="G17" s="24"/>
    </row>
    <row r="18" spans="1:7" s="3" customFormat="1" ht="30" customHeight="1">
      <c r="A18" s="21"/>
      <c r="B18" s="11" t="s">
        <v>14</v>
      </c>
      <c r="C18" s="9" t="s">
        <v>63</v>
      </c>
      <c r="D18" s="23">
        <v>59400</v>
      </c>
      <c r="E18" s="22" t="s">
        <v>78</v>
      </c>
      <c r="F18" s="22" t="s">
        <v>15</v>
      </c>
      <c r="G18" s="24"/>
    </row>
    <row r="19" spans="1:7" s="3" customFormat="1" ht="30" customHeight="1">
      <c r="A19" s="21"/>
      <c r="B19" s="22" t="s">
        <v>92</v>
      </c>
      <c r="C19" s="9" t="s">
        <v>20</v>
      </c>
      <c r="D19" s="23">
        <v>301700</v>
      </c>
      <c r="E19" s="22" t="s">
        <v>29</v>
      </c>
      <c r="F19" s="22" t="s">
        <v>94</v>
      </c>
      <c r="G19" s="24"/>
    </row>
    <row r="20" spans="1:7" s="3" customFormat="1" ht="30" customHeight="1">
      <c r="A20" s="21"/>
      <c r="B20" s="22" t="s">
        <v>76</v>
      </c>
      <c r="C20" s="9" t="s">
        <v>24</v>
      </c>
      <c r="D20" s="23">
        <v>8000</v>
      </c>
      <c r="E20" s="22" t="s">
        <v>19</v>
      </c>
      <c r="F20" s="22" t="s">
        <v>72</v>
      </c>
      <c r="G20" s="24"/>
    </row>
    <row r="21" spans="1:7" s="3" customFormat="1" ht="30" customHeight="1">
      <c r="A21" s="21"/>
      <c r="B21" s="22" t="s">
        <v>76</v>
      </c>
      <c r="C21" s="9" t="s">
        <v>59</v>
      </c>
      <c r="D21" s="23">
        <v>50690</v>
      </c>
      <c r="E21" s="22" t="s">
        <v>13</v>
      </c>
      <c r="F21" s="22" t="s">
        <v>72</v>
      </c>
      <c r="G21" s="24"/>
    </row>
    <row r="22" spans="1:7" s="3" customFormat="1" ht="30" customHeight="1">
      <c r="A22" s="21"/>
      <c r="B22" s="22" t="s">
        <v>77</v>
      </c>
      <c r="C22" s="9" t="s">
        <v>42</v>
      </c>
      <c r="D22" s="23">
        <v>10000</v>
      </c>
      <c r="E22" s="22" t="s">
        <v>57</v>
      </c>
      <c r="F22" s="22" t="s">
        <v>73</v>
      </c>
      <c r="G22" s="24"/>
    </row>
    <row r="23" spans="1:7" s="7" customFormat="1" ht="30" customHeight="1">
      <c r="A23" s="18" t="s">
        <v>2</v>
      </c>
      <c r="B23" s="19"/>
      <c r="C23" s="20"/>
      <c r="D23" s="15">
        <f>SUM(D4:D22)</f>
        <v>1173690</v>
      </c>
      <c r="E23" s="8"/>
      <c r="F23" s="8"/>
      <c r="G23" s="8"/>
    </row>
  </sheetData>
  <sheetProtection/>
  <mergeCells count="3">
    <mergeCell ref="A1:G1"/>
    <mergeCell ref="A23:C23"/>
    <mergeCell ref="A4:A2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3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6" t="s">
        <v>12</v>
      </c>
      <c r="B1" s="16"/>
      <c r="C1" s="16"/>
      <c r="D1" s="17"/>
      <c r="E1" s="16"/>
      <c r="F1" s="16"/>
      <c r="G1" s="16"/>
    </row>
    <row r="2" ht="27.75" customHeight="1">
      <c r="G2" s="2" t="s">
        <v>6</v>
      </c>
    </row>
    <row r="3" spans="1:7" s="6" customFormat="1" ht="30" customHeight="1">
      <c r="A3" s="4" t="s">
        <v>1</v>
      </c>
      <c r="B3" s="4" t="s">
        <v>3</v>
      </c>
      <c r="C3" s="4" t="s">
        <v>33</v>
      </c>
      <c r="D3" s="14" t="s">
        <v>4</v>
      </c>
      <c r="E3" s="5" t="s">
        <v>8</v>
      </c>
      <c r="F3" s="4" t="s">
        <v>32</v>
      </c>
      <c r="G3" s="4" t="s">
        <v>16</v>
      </c>
    </row>
    <row r="4" spans="1:7" s="7" customFormat="1" ht="30" customHeight="1">
      <c r="A4" s="21" t="s">
        <v>31</v>
      </c>
      <c r="B4" s="22" t="s">
        <v>44</v>
      </c>
      <c r="C4" s="9" t="s">
        <v>35</v>
      </c>
      <c r="D4" s="23">
        <v>328400</v>
      </c>
      <c r="E4" s="22" t="s">
        <v>67</v>
      </c>
      <c r="F4" s="22" t="s">
        <v>21</v>
      </c>
      <c r="G4" s="24"/>
    </row>
    <row r="5" spans="1:7" s="7" customFormat="1" ht="30" customHeight="1">
      <c r="A5" s="21"/>
      <c r="B5" s="22" t="s">
        <v>48</v>
      </c>
      <c r="C5" s="9" t="s">
        <v>100</v>
      </c>
      <c r="D5" s="23">
        <v>98270</v>
      </c>
      <c r="E5" s="22" t="s">
        <v>26</v>
      </c>
      <c r="F5" s="22" t="s">
        <v>65</v>
      </c>
      <c r="G5" s="24"/>
    </row>
    <row r="6" spans="1:7" s="7" customFormat="1" ht="30" customHeight="1">
      <c r="A6" s="21"/>
      <c r="B6" s="11" t="s">
        <v>54</v>
      </c>
      <c r="C6" s="26" t="s">
        <v>84</v>
      </c>
      <c r="D6" s="23">
        <v>238500</v>
      </c>
      <c r="E6" s="22" t="s">
        <v>55</v>
      </c>
      <c r="F6" s="22" t="s">
        <v>45</v>
      </c>
      <c r="G6" s="11"/>
    </row>
    <row r="7" spans="1:7" s="7" customFormat="1" ht="30" customHeight="1">
      <c r="A7" s="21"/>
      <c r="B7" s="11" t="s">
        <v>49</v>
      </c>
      <c r="C7" s="26" t="s">
        <v>22</v>
      </c>
      <c r="D7" s="23">
        <v>112260</v>
      </c>
      <c r="E7" s="22" t="s">
        <v>19</v>
      </c>
      <c r="F7" s="12" t="s">
        <v>101</v>
      </c>
      <c r="G7" s="11"/>
    </row>
    <row r="8" spans="1:7" s="3" customFormat="1" ht="30" customHeight="1">
      <c r="A8" s="21"/>
      <c r="B8" s="22" t="s">
        <v>49</v>
      </c>
      <c r="C8" s="9" t="s">
        <v>60</v>
      </c>
      <c r="D8" s="23">
        <v>3260</v>
      </c>
      <c r="E8" s="22" t="s">
        <v>19</v>
      </c>
      <c r="F8" s="22" t="s">
        <v>79</v>
      </c>
      <c r="G8" s="24"/>
    </row>
    <row r="9" spans="1:7" s="3" customFormat="1" ht="30" customHeight="1">
      <c r="A9" s="21"/>
      <c r="B9" s="11" t="s">
        <v>93</v>
      </c>
      <c r="C9" s="26" t="s">
        <v>85</v>
      </c>
      <c r="D9" s="23">
        <v>75000</v>
      </c>
      <c r="E9" s="12" t="s">
        <v>30</v>
      </c>
      <c r="F9" s="12" t="s">
        <v>101</v>
      </c>
      <c r="G9" s="11"/>
    </row>
    <row r="10" spans="1:7" s="3" customFormat="1" ht="30" customHeight="1">
      <c r="A10" s="21"/>
      <c r="B10" s="22" t="s">
        <v>53</v>
      </c>
      <c r="C10" s="9" t="s">
        <v>43</v>
      </c>
      <c r="D10" s="23">
        <v>50000</v>
      </c>
      <c r="E10" s="22" t="s">
        <v>86</v>
      </c>
      <c r="F10" s="22" t="s">
        <v>96</v>
      </c>
      <c r="G10" s="24"/>
    </row>
    <row r="11" spans="1:7" s="3" customFormat="1" ht="30" customHeight="1">
      <c r="A11" s="21"/>
      <c r="B11" s="22" t="s">
        <v>76</v>
      </c>
      <c r="C11" s="9" t="s">
        <v>83</v>
      </c>
      <c r="D11" s="23">
        <v>430000</v>
      </c>
      <c r="E11" s="22" t="s">
        <v>75</v>
      </c>
      <c r="F11" s="22" t="s">
        <v>21</v>
      </c>
      <c r="G11" s="24"/>
    </row>
    <row r="12" spans="1:7" s="3" customFormat="1" ht="30" customHeight="1">
      <c r="A12" s="21"/>
      <c r="B12" s="22" t="s">
        <v>76</v>
      </c>
      <c r="C12" s="9" t="s">
        <v>46</v>
      </c>
      <c r="D12" s="23">
        <v>179000</v>
      </c>
      <c r="E12" s="22" t="s">
        <v>51</v>
      </c>
      <c r="F12" s="22" t="s">
        <v>28</v>
      </c>
      <c r="G12" s="24"/>
    </row>
    <row r="13" spans="1:7" s="3" customFormat="1" ht="30" customHeight="1">
      <c r="A13" s="21"/>
      <c r="B13" s="22" t="s">
        <v>98</v>
      </c>
      <c r="C13" s="26" t="s">
        <v>85</v>
      </c>
      <c r="D13" s="23">
        <v>141000</v>
      </c>
      <c r="E13" s="12" t="s">
        <v>50</v>
      </c>
      <c r="F13" s="12" t="s">
        <v>101</v>
      </c>
      <c r="G13" s="24"/>
    </row>
    <row r="14" spans="1:7" s="3" customFormat="1" ht="30" customHeight="1">
      <c r="A14" s="21"/>
      <c r="B14" s="22" t="s">
        <v>98</v>
      </c>
      <c r="C14" s="9" t="s">
        <v>87</v>
      </c>
      <c r="D14" s="23">
        <v>82000</v>
      </c>
      <c r="E14" s="22" t="s">
        <v>25</v>
      </c>
      <c r="F14" s="22" t="s">
        <v>9</v>
      </c>
      <c r="G14" s="24"/>
    </row>
    <row r="15" spans="1:7" s="3" customFormat="1" ht="30" customHeight="1">
      <c r="A15" s="21"/>
      <c r="B15" s="22" t="s">
        <v>95</v>
      </c>
      <c r="C15" s="9" t="s">
        <v>81</v>
      </c>
      <c r="D15" s="23">
        <v>766500</v>
      </c>
      <c r="E15" s="10" t="s">
        <v>19</v>
      </c>
      <c r="F15" s="10" t="s">
        <v>7</v>
      </c>
      <c r="G15" s="24"/>
    </row>
    <row r="16" spans="1:7" s="3" customFormat="1" ht="30" customHeight="1">
      <c r="A16" s="21"/>
      <c r="B16" s="22" t="s">
        <v>95</v>
      </c>
      <c r="C16" s="9" t="s">
        <v>99</v>
      </c>
      <c r="D16" s="23">
        <v>138200</v>
      </c>
      <c r="E16" s="10" t="s">
        <v>91</v>
      </c>
      <c r="F16" s="10" t="s">
        <v>7</v>
      </c>
      <c r="G16" s="24"/>
    </row>
    <row r="17" spans="1:7" s="3" customFormat="1" ht="30" customHeight="1">
      <c r="A17" s="21"/>
      <c r="B17" s="22" t="s">
        <v>97</v>
      </c>
      <c r="C17" s="9" t="s">
        <v>68</v>
      </c>
      <c r="D17" s="23">
        <v>142800</v>
      </c>
      <c r="E17" s="10" t="s">
        <v>19</v>
      </c>
      <c r="F17" s="10" t="s">
        <v>7</v>
      </c>
      <c r="G17" s="24"/>
    </row>
    <row r="18" spans="1:7" s="3" customFormat="1" ht="30" customHeight="1">
      <c r="A18" s="21"/>
      <c r="B18" s="22" t="s">
        <v>97</v>
      </c>
      <c r="C18" s="9" t="s">
        <v>0</v>
      </c>
      <c r="D18" s="23">
        <v>98400</v>
      </c>
      <c r="E18" s="22" t="s">
        <v>52</v>
      </c>
      <c r="F18" s="22" t="s">
        <v>9</v>
      </c>
      <c r="G18" s="24"/>
    </row>
    <row r="19" spans="1:7" s="7" customFormat="1" ht="30" customHeight="1">
      <c r="A19" s="18" t="s">
        <v>2</v>
      </c>
      <c r="B19" s="19"/>
      <c r="C19" s="20"/>
      <c r="D19" s="15">
        <f>SUM(D4:D18)</f>
        <v>2883590</v>
      </c>
      <c r="E19" s="8"/>
      <c r="F19" s="8"/>
      <c r="G19" s="8"/>
    </row>
  </sheetData>
  <sheetProtection/>
  <mergeCells count="3">
    <mergeCell ref="A1:G1"/>
    <mergeCell ref="A19:C19"/>
    <mergeCell ref="A4:A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